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9525" activeTab="0"/>
  </bookViews>
  <sheets>
    <sheet name="Child results" sheetId="1" r:id="rId1"/>
  </sheets>
  <externalReferences>
    <externalReference r:id="rId4"/>
  </externalReferences>
  <definedNames>
    <definedName name="_xlnm.Print_Area" localSheetId="0">'Child results'!$B$1:$F$75</definedName>
  </definedNames>
  <calcPr fullCalcOnLoad="1"/>
</workbook>
</file>

<file path=xl/sharedStrings.xml><?xml version="1.0" encoding="utf-8"?>
<sst xmlns="http://schemas.openxmlformats.org/spreadsheetml/2006/main" count="158" uniqueCount="71">
  <si>
    <t>RESULTS TRIATHLON</t>
  </si>
  <si>
    <t>FINAL RESULTS CHILDREN</t>
  </si>
  <si>
    <t>Race no</t>
  </si>
  <si>
    <t>Name of competitor</t>
  </si>
  <si>
    <t>Male</t>
  </si>
  <si>
    <t>Club</t>
  </si>
  <si>
    <t>Age grp</t>
  </si>
  <si>
    <t>Start</t>
  </si>
  <si>
    <t xml:space="preserve">Finish </t>
  </si>
  <si>
    <t>Race</t>
  </si>
  <si>
    <t>Female</t>
  </si>
  <si>
    <t>time</t>
  </si>
  <si>
    <t>BERTIE LARGE</t>
  </si>
  <si>
    <t>M</t>
  </si>
  <si>
    <t>LUCA HARTLEY</t>
  </si>
  <si>
    <t>KIERAN DUFFY</t>
  </si>
  <si>
    <t>LUCY DENTON SMITH</t>
  </si>
  <si>
    <t>F</t>
  </si>
  <si>
    <t>BLANDFORD FLIERS</t>
  </si>
  <si>
    <t>OLIVER BRUNTON</t>
  </si>
  <si>
    <t>CHAFYN GROVE</t>
  </si>
  <si>
    <t>SOPHIE STOATE</t>
  </si>
  <si>
    <t>ADAM LONG</t>
  </si>
  <si>
    <t>CHICHESTER WESTGATE TRI CLUB</t>
  </si>
  <si>
    <t>9/10</t>
  </si>
  <si>
    <t>AMELIA CLARKE</t>
  </si>
  <si>
    <t>CJ WHITEHAED</t>
  </si>
  <si>
    <t>RESULTS JUNIOR TRI CLUB</t>
  </si>
  <si>
    <t>DANIELLE HOLM</t>
  </si>
  <si>
    <t>HARRY DRIDGE</t>
  </si>
  <si>
    <t>JAMIE ANDERSON</t>
  </si>
  <si>
    <t>KATY CUTLER</t>
  </si>
  <si>
    <t>SALISBURY STINGRAYS</t>
  </si>
  <si>
    <t>NATHAN PRICE</t>
  </si>
  <si>
    <t>YATE TRISTARS</t>
  </si>
  <si>
    <t>ROSIE SLOANE</t>
  </si>
  <si>
    <t>THOMAS RICHARDS</t>
  </si>
  <si>
    <t>ALEX CLANFIELD</t>
  </si>
  <si>
    <t>ZARA HOWARTH</t>
  </si>
  <si>
    <t>TOM DODD</t>
  </si>
  <si>
    <t>JORDAN WAYMAN</t>
  </si>
  <si>
    <t>ABIGAIL PILLANS</t>
  </si>
  <si>
    <t>11/12</t>
  </si>
  <si>
    <t>ARCHIE BANNISTER</t>
  </si>
  <si>
    <t>BENJAMIN JONES</t>
  </si>
  <si>
    <t>GRACE RYALL</t>
  </si>
  <si>
    <t>LUCY BRAIN</t>
  </si>
  <si>
    <t>SAMUEL PINK</t>
  </si>
  <si>
    <t>MAX DENTON SMITH</t>
  </si>
  <si>
    <t>NICOLE FRY</t>
  </si>
  <si>
    <t>SOPHIE JONES</t>
  </si>
  <si>
    <t>STEFFEN BURGESS</t>
  </si>
  <si>
    <t>JAMES CLANFIELD</t>
  </si>
  <si>
    <t>BECKY WOMERSLEY</t>
  </si>
  <si>
    <t>CALLUM BANNISTER</t>
  </si>
  <si>
    <t>13/14</t>
  </si>
  <si>
    <t>JAKE PILLANS</t>
  </si>
  <si>
    <t>JONATHAN GREENWOOD</t>
  </si>
  <si>
    <t>SOMERSET RC TRI</t>
  </si>
  <si>
    <t>JORDAN SYMINGTON</t>
  </si>
  <si>
    <t>SAM PILLANS</t>
  </si>
  <si>
    <t>TOM MAYNARD</t>
  </si>
  <si>
    <t>HAZEL CUTLER</t>
  </si>
  <si>
    <t>TEGAN JARVIS</t>
  </si>
  <si>
    <t>EMMA MAYNARD</t>
  </si>
  <si>
    <t>15/16</t>
  </si>
  <si>
    <t>RYAN SMITH</t>
  </si>
  <si>
    <t>BLANDFORD TRI CLUB</t>
  </si>
  <si>
    <t>LEON THORPE</t>
  </si>
  <si>
    <r>
      <t xml:space="preserve">THE NEXT </t>
    </r>
    <r>
      <rPr>
        <b/>
        <sz val="14"/>
        <color indexed="51"/>
        <rFont val="Arial"/>
        <family val="2"/>
      </rPr>
      <t>RESULTS TRIATHLON</t>
    </r>
    <r>
      <rPr>
        <b/>
        <sz val="14"/>
        <color indexed="9"/>
        <rFont val="Arial"/>
        <family val="2"/>
      </rPr>
      <t xml:space="preserve"> RACE - DORSET TRY A TRI 2</t>
    </r>
  </si>
  <si>
    <t>12 JUNE 11 - ST MICHAEL'S SCHOOL, COLEHILL, WIMBORNE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</si>
</sst>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51"/>
      <name val="Arial"/>
      <family val="2"/>
    </font>
    <font>
      <sz val="10"/>
      <color indexed="5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b/>
      <sz val="14"/>
      <color indexed="51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FFC000"/>
      <name val="Arial"/>
      <family val="2"/>
    </font>
    <font>
      <sz val="10"/>
      <color rgb="FFFFC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21" fontId="0" fillId="0" borderId="19" xfId="0" applyNumberForma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9" xfId="0" applyFill="1" applyBorder="1" applyAlignment="1">
      <alignment/>
    </xf>
    <xf numFmtId="21" fontId="0" fillId="33" borderId="19" xfId="0" applyNumberFormat="1" applyFill="1" applyBorder="1" applyAlignment="1">
      <alignment horizontal="center"/>
    </xf>
    <xf numFmtId="16" fontId="0" fillId="0" borderId="19" xfId="0" applyNumberFormat="1" applyFill="1" applyBorder="1" applyAlignment="1" quotePrefix="1">
      <alignment horizontal="center"/>
    </xf>
    <xf numFmtId="21" fontId="0" fillId="0" borderId="0" xfId="0" applyNumberFormat="1" applyAlignment="1">
      <alignment/>
    </xf>
    <xf numFmtId="0" fontId="0" fillId="0" borderId="19" xfId="0" applyFont="1" applyBorder="1" applyAlignment="1">
      <alignment horizontal="center"/>
    </xf>
    <xf numFmtId="16" fontId="0" fillId="0" borderId="19" xfId="0" applyNumberFormat="1" applyFill="1" applyBorder="1" applyAlignment="1">
      <alignment horizontal="center"/>
    </xf>
    <xf numFmtId="16" fontId="0" fillId="0" borderId="19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7" fillId="34" borderId="2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elle1\Local%20Settings\Temporary%20Internet%20Files\Content.Outlook\ISIBL64C\Dorset%20TAT%201%208%20May%2011%20super%20template%20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 data"/>
      <sheetName val="Adults data cleanse"/>
      <sheetName val="Age group calculation"/>
      <sheetName val="Adult control"/>
      <sheetName val="Michelle list"/>
      <sheetName val="Adults start list"/>
      <sheetName val="Adults working sheet new"/>
      <sheetName val="Race day results"/>
      <sheetName val="Published results"/>
      <sheetName val="Race day results working sheet"/>
      <sheetName val="Race day rankings"/>
      <sheetName val="Start time"/>
      <sheetName val="Swim split "/>
      <sheetName val="Bike split"/>
      <sheetName val="Run split"/>
      <sheetName val="Time adj"/>
      <sheetName val="Lane lap counters swim"/>
      <sheetName val="Lane 1"/>
      <sheetName val="Lane 2"/>
      <sheetName val="Lane 3"/>
      <sheetName val="Marshals sheet"/>
      <sheetName val="Kids"/>
      <sheetName val="Child results"/>
      <sheetName val="Kids swim"/>
      <sheetName val="Kids bike"/>
      <sheetName val="Kids run"/>
    </sheetNames>
    <sheetDataSet>
      <sheetData sheetId="21">
        <row r="3">
          <cell r="B3" t="str">
            <v>DORSET TRY A TRI - 8 MAY 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6"/>
  <sheetViews>
    <sheetView tabSelected="1" zoomScale="80" zoomScaleNormal="80" zoomScalePageLayoutView="0" workbookViewId="0" topLeftCell="A1">
      <pane ySplit="9" topLeftCell="A10" activePane="bottomLeft" state="frozen"/>
      <selection pane="topLeft" activeCell="E142" sqref="E142"/>
      <selection pane="bottomLeft" activeCell="M73" sqref="M73"/>
    </sheetView>
  </sheetViews>
  <sheetFormatPr defaultColWidth="9.140625" defaultRowHeight="12.75"/>
  <cols>
    <col min="1" max="1" width="1.7109375" style="0" customWidth="1"/>
    <col min="2" max="2" width="9.00390625" style="0" customWidth="1"/>
    <col min="3" max="3" width="24.28125" style="0" bestFit="1" customWidth="1"/>
    <col min="4" max="4" width="13.140625" style="0" customWidth="1"/>
    <col min="5" max="5" width="32.57421875" style="0" customWidth="1"/>
    <col min="6" max="8" width="11.140625" style="0" customWidth="1"/>
    <col min="9" max="9" width="13.00390625" style="0" customWidth="1"/>
    <col min="10" max="10" width="2.140625" style="0" customWidth="1"/>
  </cols>
  <sheetData>
    <row r="1" spans="2:10" ht="30">
      <c r="B1" s="1" t="s">
        <v>0</v>
      </c>
      <c r="C1" s="2"/>
      <c r="D1" s="2"/>
      <c r="E1" s="2"/>
      <c r="F1" s="2"/>
      <c r="G1" s="2"/>
      <c r="H1" s="2"/>
      <c r="I1" s="2"/>
      <c r="J1" s="2"/>
    </row>
    <row r="3" spans="2:9" ht="23.25">
      <c r="B3" s="3" t="str">
        <f>'[1]Kids'!B3</f>
        <v>DORSET TRY A TRI - 8 MAY 2011</v>
      </c>
      <c r="C3" s="4"/>
      <c r="D3" s="5"/>
      <c r="E3" s="5"/>
      <c r="F3" s="5"/>
      <c r="G3" s="5"/>
      <c r="H3" s="5"/>
      <c r="I3" s="5"/>
    </row>
    <row r="4" spans="2:3" ht="20.25">
      <c r="B4" s="6"/>
      <c r="C4" s="4"/>
    </row>
    <row r="5" spans="2:3" ht="20.25">
      <c r="B5" s="6" t="s">
        <v>1</v>
      </c>
      <c r="C5" s="4"/>
    </row>
    <row r="6" ht="13.5" thickBot="1"/>
    <row r="7" spans="2:9" ht="12.75">
      <c r="B7" s="7" t="s">
        <v>2</v>
      </c>
      <c r="C7" s="8" t="s">
        <v>3</v>
      </c>
      <c r="D7" s="9" t="s">
        <v>4</v>
      </c>
      <c r="E7" s="10" t="s">
        <v>5</v>
      </c>
      <c r="F7" s="8" t="s">
        <v>6</v>
      </c>
      <c r="G7" s="11" t="s">
        <v>7</v>
      </c>
      <c r="H7" s="11" t="s">
        <v>8</v>
      </c>
      <c r="I7" s="12" t="s">
        <v>9</v>
      </c>
    </row>
    <row r="8" spans="2:9" ht="12.75">
      <c r="B8" s="13"/>
      <c r="C8" s="14"/>
      <c r="D8" s="15" t="s">
        <v>10</v>
      </c>
      <c r="E8" s="15"/>
      <c r="F8" s="14"/>
      <c r="G8" s="15" t="s">
        <v>11</v>
      </c>
      <c r="H8" s="15" t="s">
        <v>11</v>
      </c>
      <c r="I8" s="16" t="s">
        <v>11</v>
      </c>
    </row>
    <row r="9" spans="2:9" ht="13.5" thickBot="1">
      <c r="B9" s="17"/>
      <c r="C9" s="18"/>
      <c r="D9" s="19"/>
      <c r="E9" s="19"/>
      <c r="F9" s="18"/>
      <c r="G9" s="18"/>
      <c r="H9" s="18"/>
      <c r="I9" s="20"/>
    </row>
    <row r="10" spans="2:9" ht="12.75">
      <c r="B10" s="21"/>
      <c r="C10" s="21"/>
      <c r="D10" s="21"/>
      <c r="E10" s="21"/>
      <c r="F10" s="21"/>
      <c r="G10" s="14"/>
      <c r="H10" s="14"/>
      <c r="I10" s="14"/>
    </row>
    <row r="11" spans="2:9" ht="12.75">
      <c r="B11" s="22">
        <v>167</v>
      </c>
      <c r="C11" s="23" t="s">
        <v>12</v>
      </c>
      <c r="D11" s="22" t="s">
        <v>13</v>
      </c>
      <c r="E11" s="22"/>
      <c r="F11" s="22">
        <v>8</v>
      </c>
      <c r="G11" s="24">
        <v>0.46319444444444446</v>
      </c>
      <c r="H11" s="24">
        <v>0.47020833333333334</v>
      </c>
      <c r="I11" s="24">
        <f aca="true" t="shared" si="0" ref="I11:I16">H11-G11</f>
        <v>0.007013888888888875</v>
      </c>
    </row>
    <row r="12" spans="2:9" ht="12.75">
      <c r="B12" s="22">
        <v>169</v>
      </c>
      <c r="C12" s="25" t="s">
        <v>14</v>
      </c>
      <c r="D12" s="22" t="s">
        <v>13</v>
      </c>
      <c r="E12" s="22"/>
      <c r="F12" s="22">
        <v>8</v>
      </c>
      <c r="G12" s="24">
        <v>0.4632523148148148</v>
      </c>
      <c r="H12" s="24">
        <v>0.4710763888888889</v>
      </c>
      <c r="I12" s="24">
        <f t="shared" si="0"/>
        <v>0.007824074074074094</v>
      </c>
    </row>
    <row r="13" spans="2:9" ht="12.75">
      <c r="B13" s="22">
        <v>170</v>
      </c>
      <c r="C13" s="23" t="s">
        <v>15</v>
      </c>
      <c r="D13" s="22" t="s">
        <v>13</v>
      </c>
      <c r="E13" s="23"/>
      <c r="F13" s="22">
        <v>8</v>
      </c>
      <c r="G13" s="24">
        <v>0.46319444444444446</v>
      </c>
      <c r="H13" s="24">
        <v>0.4702199074074074</v>
      </c>
      <c r="I13" s="24">
        <f t="shared" si="0"/>
        <v>0.007025462962962914</v>
      </c>
    </row>
    <row r="14" spans="2:9" ht="12.75">
      <c r="B14" s="22">
        <v>171</v>
      </c>
      <c r="C14" s="23" t="s">
        <v>16</v>
      </c>
      <c r="D14" s="22" t="s">
        <v>17</v>
      </c>
      <c r="E14" s="23" t="s">
        <v>18</v>
      </c>
      <c r="F14" s="22">
        <v>8</v>
      </c>
      <c r="G14" s="24">
        <v>0.4632523148148148</v>
      </c>
      <c r="H14" s="24">
        <v>0.46967592592592594</v>
      </c>
      <c r="I14" s="24">
        <f t="shared" si="0"/>
        <v>0.006423611111111116</v>
      </c>
    </row>
    <row r="15" spans="2:9" ht="12.75">
      <c r="B15" s="22">
        <v>172</v>
      </c>
      <c r="C15" s="23" t="s">
        <v>19</v>
      </c>
      <c r="D15" s="22" t="s">
        <v>13</v>
      </c>
      <c r="E15" s="23" t="s">
        <v>20</v>
      </c>
      <c r="F15" s="22">
        <v>8</v>
      </c>
      <c r="G15" s="24">
        <v>0.46319444444444446</v>
      </c>
      <c r="H15" s="24">
        <v>0.4693981481481482</v>
      </c>
      <c r="I15" s="24">
        <f t="shared" si="0"/>
        <v>0.006203703703703711</v>
      </c>
    </row>
    <row r="16" spans="2:9" ht="12.75">
      <c r="B16" s="22">
        <v>173</v>
      </c>
      <c r="C16" s="23" t="s">
        <v>21</v>
      </c>
      <c r="D16" s="22" t="s">
        <v>17</v>
      </c>
      <c r="E16" s="23"/>
      <c r="F16" s="22">
        <v>8</v>
      </c>
      <c r="G16" s="24">
        <v>0.4632523148148148</v>
      </c>
      <c r="H16" s="24">
        <v>0.46872685185185187</v>
      </c>
      <c r="I16" s="24">
        <f t="shared" si="0"/>
        <v>0.005474537037037042</v>
      </c>
    </row>
    <row r="17" spans="2:9" ht="12.75">
      <c r="B17" s="22"/>
      <c r="C17" s="23"/>
      <c r="D17" s="22"/>
      <c r="E17" s="22"/>
      <c r="F17" s="26"/>
      <c r="G17" s="24"/>
      <c r="H17" s="24"/>
      <c r="I17" s="24"/>
    </row>
    <row r="18" spans="2:9" ht="12.75">
      <c r="B18" s="22"/>
      <c r="C18" s="23"/>
      <c r="D18" s="22"/>
      <c r="E18" s="22"/>
      <c r="F18" s="26"/>
      <c r="G18" s="24"/>
      <c r="H18" s="24"/>
      <c r="I18" s="24"/>
    </row>
    <row r="19" spans="2:9" ht="12.75">
      <c r="B19" s="27"/>
      <c r="C19" s="28"/>
      <c r="D19" s="27"/>
      <c r="E19" s="27"/>
      <c r="F19" s="27"/>
      <c r="G19" s="29"/>
      <c r="H19" s="29"/>
      <c r="I19" s="29"/>
    </row>
    <row r="20" spans="2:9" ht="12.75">
      <c r="B20" s="27"/>
      <c r="C20" s="28"/>
      <c r="D20" s="27"/>
      <c r="E20" s="27"/>
      <c r="F20" s="27"/>
      <c r="G20" s="29"/>
      <c r="H20" s="29"/>
      <c r="I20" s="29"/>
    </row>
    <row r="21" spans="2:9" ht="12.75">
      <c r="B21" s="22">
        <v>174</v>
      </c>
      <c r="C21" s="23" t="s">
        <v>22</v>
      </c>
      <c r="D21" s="22" t="s">
        <v>13</v>
      </c>
      <c r="E21" s="23" t="s">
        <v>23</v>
      </c>
      <c r="F21" s="30" t="s">
        <v>24</v>
      </c>
      <c r="G21" s="24">
        <v>0.46597222222222223</v>
      </c>
      <c r="H21" s="24">
        <v>0.4744560185185185</v>
      </c>
      <c r="I21" s="24">
        <f>H21-G21</f>
        <v>0.008483796296296253</v>
      </c>
    </row>
    <row r="22" spans="2:9" ht="12.75">
      <c r="B22" s="22">
        <v>175</v>
      </c>
      <c r="C22" s="23" t="s">
        <v>25</v>
      </c>
      <c r="D22" s="22" t="s">
        <v>17</v>
      </c>
      <c r="E22" s="23"/>
      <c r="F22" s="30" t="s">
        <v>24</v>
      </c>
      <c r="G22" s="24">
        <v>0.4660300925925926</v>
      </c>
      <c r="H22" s="24">
        <v>0.4775347222222222</v>
      </c>
      <c r="I22" s="24">
        <f aca="true" t="shared" si="1" ref="I22:I34">H22-G22</f>
        <v>0.011504629629629615</v>
      </c>
    </row>
    <row r="23" spans="2:9" ht="12.75">
      <c r="B23" s="22">
        <v>176</v>
      </c>
      <c r="C23" s="23" t="s">
        <v>26</v>
      </c>
      <c r="D23" s="22" t="s">
        <v>13</v>
      </c>
      <c r="E23" s="25" t="s">
        <v>27</v>
      </c>
      <c r="F23" s="30" t="s">
        <v>24</v>
      </c>
      <c r="G23" s="24">
        <v>0.466087962962963</v>
      </c>
      <c r="H23" s="24">
        <v>0.47636574074074073</v>
      </c>
      <c r="I23" s="24">
        <f t="shared" si="1"/>
        <v>0.010277777777777719</v>
      </c>
    </row>
    <row r="24" spans="2:14" ht="12.75">
      <c r="B24" s="22">
        <v>177</v>
      </c>
      <c r="C24" s="25" t="s">
        <v>28</v>
      </c>
      <c r="D24" s="22" t="s">
        <v>17</v>
      </c>
      <c r="E24" s="23"/>
      <c r="F24" s="30" t="s">
        <v>24</v>
      </c>
      <c r="G24" s="24">
        <v>0.46597222222222223</v>
      </c>
      <c r="H24" s="24">
        <v>0.47474537037037035</v>
      </c>
      <c r="I24" s="24">
        <f t="shared" si="1"/>
        <v>0.008773148148148113</v>
      </c>
      <c r="M24" s="31"/>
      <c r="N24" s="31"/>
    </row>
    <row r="25" spans="2:9" ht="12.75">
      <c r="B25" s="22">
        <v>178</v>
      </c>
      <c r="C25" s="23" t="s">
        <v>29</v>
      </c>
      <c r="D25" s="22" t="s">
        <v>13</v>
      </c>
      <c r="E25" s="23" t="s">
        <v>23</v>
      </c>
      <c r="F25" s="30" t="s">
        <v>24</v>
      </c>
      <c r="G25" s="24">
        <v>0.4660300925925926</v>
      </c>
      <c r="H25" s="24">
        <v>0.474375</v>
      </c>
      <c r="I25" s="24">
        <f t="shared" si="1"/>
        <v>0.008344907407407398</v>
      </c>
    </row>
    <row r="26" spans="2:9" ht="12.75">
      <c r="B26" s="22">
        <v>179</v>
      </c>
      <c r="C26" s="23" t="s">
        <v>30</v>
      </c>
      <c r="D26" s="22" t="s">
        <v>13</v>
      </c>
      <c r="E26" s="25" t="s">
        <v>27</v>
      </c>
      <c r="F26" s="30" t="s">
        <v>24</v>
      </c>
      <c r="G26" s="24">
        <v>0.466087962962963</v>
      </c>
      <c r="H26" s="24">
        <v>0.47467592592592595</v>
      </c>
      <c r="I26" s="24">
        <f t="shared" si="1"/>
        <v>0.008587962962962936</v>
      </c>
    </row>
    <row r="27" spans="2:9" ht="12.75">
      <c r="B27" s="22">
        <v>180</v>
      </c>
      <c r="C27" s="23" t="s">
        <v>31</v>
      </c>
      <c r="D27" s="22" t="s">
        <v>17</v>
      </c>
      <c r="E27" s="23" t="s">
        <v>32</v>
      </c>
      <c r="F27" s="30" t="s">
        <v>24</v>
      </c>
      <c r="G27" s="24">
        <v>0.46597222222222223</v>
      </c>
      <c r="H27" s="24">
        <v>0.47466435185185185</v>
      </c>
      <c r="I27" s="24">
        <f t="shared" si="1"/>
        <v>0.008692129629629619</v>
      </c>
    </row>
    <row r="28" spans="2:9" ht="12.75">
      <c r="B28" s="22">
        <v>181</v>
      </c>
      <c r="C28" s="23" t="s">
        <v>33</v>
      </c>
      <c r="D28" s="22" t="s">
        <v>13</v>
      </c>
      <c r="E28" s="23" t="s">
        <v>34</v>
      </c>
      <c r="F28" s="30" t="s">
        <v>24</v>
      </c>
      <c r="G28" s="24">
        <v>0.4660300925925926</v>
      </c>
      <c r="H28" s="24">
        <v>0.4756134259259259</v>
      </c>
      <c r="I28" s="24">
        <f t="shared" si="1"/>
        <v>0.009583333333333333</v>
      </c>
    </row>
    <row r="29" spans="2:9" ht="12.75">
      <c r="B29" s="22">
        <v>182</v>
      </c>
      <c r="C29" s="23" t="s">
        <v>35</v>
      </c>
      <c r="D29" s="22" t="s">
        <v>17</v>
      </c>
      <c r="E29" s="23" t="s">
        <v>23</v>
      </c>
      <c r="F29" s="30" t="s">
        <v>24</v>
      </c>
      <c r="G29" s="24">
        <v>0.466087962962963</v>
      </c>
      <c r="H29" s="24">
        <v>0.47491898148148143</v>
      </c>
      <c r="I29" s="24">
        <f t="shared" si="1"/>
        <v>0.008831018518518419</v>
      </c>
    </row>
    <row r="30" spans="2:9" ht="12.75">
      <c r="B30" s="22">
        <v>183</v>
      </c>
      <c r="C30" s="23" t="s">
        <v>36</v>
      </c>
      <c r="D30" s="22" t="s">
        <v>13</v>
      </c>
      <c r="E30" s="23"/>
      <c r="F30" s="30" t="s">
        <v>24</v>
      </c>
      <c r="G30" s="24">
        <v>0.4680555555555555</v>
      </c>
      <c r="H30" s="24">
        <v>0.4775347222222222</v>
      </c>
      <c r="I30" s="24">
        <f t="shared" si="1"/>
        <v>0.009479166666666705</v>
      </c>
    </row>
    <row r="31" spans="2:9" ht="12.75">
      <c r="B31" s="22">
        <v>165</v>
      </c>
      <c r="C31" s="23" t="s">
        <v>37</v>
      </c>
      <c r="D31" s="22" t="s">
        <v>13</v>
      </c>
      <c r="E31" s="23"/>
      <c r="F31" s="30" t="s">
        <v>24</v>
      </c>
      <c r="G31" s="24">
        <v>0.4680555555555555</v>
      </c>
      <c r="H31" s="24">
        <v>0.47824074074074074</v>
      </c>
      <c r="I31" s="24">
        <f t="shared" si="1"/>
        <v>0.010185185185185242</v>
      </c>
    </row>
    <row r="32" spans="2:9" ht="12.75">
      <c r="B32" s="22">
        <v>37</v>
      </c>
      <c r="C32" s="25" t="s">
        <v>38</v>
      </c>
      <c r="D32" s="32" t="s">
        <v>17</v>
      </c>
      <c r="E32" s="23"/>
      <c r="F32" s="30" t="s">
        <v>24</v>
      </c>
      <c r="G32" s="24">
        <v>0.4680555555555555</v>
      </c>
      <c r="H32" s="24">
        <v>0.47868055555555555</v>
      </c>
      <c r="I32" s="24">
        <f t="shared" si="1"/>
        <v>0.010625000000000051</v>
      </c>
    </row>
    <row r="33" spans="2:9" ht="12.75">
      <c r="B33" s="22">
        <v>50</v>
      </c>
      <c r="C33" s="25" t="s">
        <v>39</v>
      </c>
      <c r="D33" s="32" t="s">
        <v>13</v>
      </c>
      <c r="E33" s="22"/>
      <c r="F33" s="30" t="s">
        <v>24</v>
      </c>
      <c r="G33" s="24">
        <v>0.4680555555555555</v>
      </c>
      <c r="H33" s="24">
        <v>0.4758217592592593</v>
      </c>
      <c r="I33" s="24">
        <f t="shared" si="1"/>
        <v>0.007766203703703789</v>
      </c>
    </row>
    <row r="34" spans="2:9" ht="12.75">
      <c r="B34" s="22">
        <v>70</v>
      </c>
      <c r="C34" s="25" t="s">
        <v>40</v>
      </c>
      <c r="D34" s="32" t="s">
        <v>13</v>
      </c>
      <c r="E34" s="25" t="s">
        <v>27</v>
      </c>
      <c r="F34" s="30" t="s">
        <v>24</v>
      </c>
      <c r="G34" s="24">
        <v>0.4680555555555555</v>
      </c>
      <c r="H34" s="24">
        <v>0.4769791666666667</v>
      </c>
      <c r="I34" s="24">
        <f t="shared" si="1"/>
        <v>0.008923611111111174</v>
      </c>
    </row>
    <row r="35" spans="2:9" ht="12.75">
      <c r="B35" s="22"/>
      <c r="C35" s="25"/>
      <c r="D35" s="32"/>
      <c r="E35" s="25"/>
      <c r="F35" s="30"/>
      <c r="G35" s="24"/>
      <c r="H35" s="24"/>
      <c r="I35" s="24"/>
    </row>
    <row r="36" spans="2:9" ht="12.75">
      <c r="B36" s="22"/>
      <c r="C36" s="25"/>
      <c r="D36" s="32"/>
      <c r="E36" s="25"/>
      <c r="F36" s="30"/>
      <c r="G36" s="24"/>
      <c r="H36" s="24"/>
      <c r="I36" s="24"/>
    </row>
    <row r="37" spans="2:9" ht="12.75">
      <c r="B37" s="27"/>
      <c r="C37" s="28"/>
      <c r="D37" s="27"/>
      <c r="E37" s="27"/>
      <c r="F37" s="27"/>
      <c r="G37" s="29"/>
      <c r="H37" s="29"/>
      <c r="I37" s="29"/>
    </row>
    <row r="38" spans="2:9" ht="12.75">
      <c r="B38" s="27"/>
      <c r="C38" s="28"/>
      <c r="D38" s="27"/>
      <c r="E38" s="27"/>
      <c r="F38" s="27"/>
      <c r="G38" s="29"/>
      <c r="H38" s="29"/>
      <c r="I38" s="29"/>
    </row>
    <row r="39" spans="2:9" ht="12.75">
      <c r="B39" s="22">
        <v>184</v>
      </c>
      <c r="C39" s="23" t="s">
        <v>41</v>
      </c>
      <c r="D39" s="22" t="s">
        <v>17</v>
      </c>
      <c r="E39" s="23" t="s">
        <v>23</v>
      </c>
      <c r="F39" s="30" t="s">
        <v>42</v>
      </c>
      <c r="G39" s="24">
        <v>0.4704861111111111</v>
      </c>
      <c r="H39" s="24">
        <v>0.48150462962962964</v>
      </c>
      <c r="I39" s="24">
        <f aca="true" t="shared" si="2" ref="I39:I50">H39-G39</f>
        <v>0.011018518518518539</v>
      </c>
    </row>
    <row r="40" spans="2:9" ht="12.75">
      <c r="B40" s="22">
        <v>185</v>
      </c>
      <c r="C40" s="23" t="s">
        <v>43</v>
      </c>
      <c r="D40" s="22" t="s">
        <v>13</v>
      </c>
      <c r="E40" s="23"/>
      <c r="F40" s="30" t="s">
        <v>42</v>
      </c>
      <c r="G40" s="24">
        <v>0.4705439814814815</v>
      </c>
      <c r="H40" s="24">
        <v>0.4841087962962963</v>
      </c>
      <c r="I40" s="24">
        <f t="shared" si="2"/>
        <v>0.013564814814814752</v>
      </c>
    </row>
    <row r="41" spans="2:9" ht="12.75">
      <c r="B41" s="22">
        <v>186</v>
      </c>
      <c r="C41" s="23" t="s">
        <v>44</v>
      </c>
      <c r="D41" s="22" t="s">
        <v>13</v>
      </c>
      <c r="E41" s="23"/>
      <c r="F41" s="30" t="s">
        <v>42</v>
      </c>
      <c r="G41" s="24">
        <v>0.4706018518518518</v>
      </c>
      <c r="H41" s="24">
        <v>0.47975694444444444</v>
      </c>
      <c r="I41" s="24">
        <f t="shared" si="2"/>
        <v>0.009155092592592617</v>
      </c>
    </row>
    <row r="42" spans="2:9" ht="12.75">
      <c r="B42" s="22">
        <v>187</v>
      </c>
      <c r="C42" s="23" t="s">
        <v>45</v>
      </c>
      <c r="D42" s="22" t="s">
        <v>17</v>
      </c>
      <c r="E42" s="23"/>
      <c r="F42" s="30" t="s">
        <v>42</v>
      </c>
      <c r="G42" s="24">
        <v>0.4706597222222222</v>
      </c>
      <c r="H42" s="24">
        <v>0.48303240740740744</v>
      </c>
      <c r="I42" s="24">
        <f t="shared" si="2"/>
        <v>0.01237268518518525</v>
      </c>
    </row>
    <row r="43" spans="2:9" ht="12.75">
      <c r="B43" s="22">
        <v>188</v>
      </c>
      <c r="C43" s="23" t="s">
        <v>46</v>
      </c>
      <c r="D43" s="22" t="s">
        <v>17</v>
      </c>
      <c r="E43" s="23"/>
      <c r="F43" s="30" t="s">
        <v>42</v>
      </c>
      <c r="G43" s="24">
        <v>0.4704861111111111</v>
      </c>
      <c r="H43" s="24">
        <v>0.48003472222222227</v>
      </c>
      <c r="I43" s="24">
        <f t="shared" si="2"/>
        <v>0.00954861111111116</v>
      </c>
    </row>
    <row r="44" spans="2:9" ht="12.75">
      <c r="B44" s="22">
        <v>189</v>
      </c>
      <c r="C44" s="25" t="s">
        <v>47</v>
      </c>
      <c r="D44" s="32" t="s">
        <v>13</v>
      </c>
      <c r="E44" s="23" t="s">
        <v>23</v>
      </c>
      <c r="F44" s="30" t="s">
        <v>42</v>
      </c>
      <c r="G44" s="24">
        <v>0.4705439814814815</v>
      </c>
      <c r="H44" s="24">
        <v>0.4804398148148148</v>
      </c>
      <c r="I44" s="24">
        <f t="shared" si="2"/>
        <v>0.00989583333333327</v>
      </c>
    </row>
    <row r="45" spans="2:9" ht="12.75">
      <c r="B45" s="22">
        <v>190</v>
      </c>
      <c r="C45" s="23" t="s">
        <v>48</v>
      </c>
      <c r="D45" s="22" t="s">
        <v>13</v>
      </c>
      <c r="E45" s="23" t="s">
        <v>18</v>
      </c>
      <c r="F45" s="30" t="s">
        <v>42</v>
      </c>
      <c r="G45" s="24">
        <v>0.4706018518518518</v>
      </c>
      <c r="H45" s="24">
        <v>0.48233796296296294</v>
      </c>
      <c r="I45" s="24">
        <f t="shared" si="2"/>
        <v>0.011736111111111114</v>
      </c>
    </row>
    <row r="46" spans="2:9" ht="12.75">
      <c r="B46" s="22">
        <v>191</v>
      </c>
      <c r="C46" s="23" t="s">
        <v>49</v>
      </c>
      <c r="D46" s="22" t="s">
        <v>17</v>
      </c>
      <c r="E46" s="23"/>
      <c r="F46" s="30" t="s">
        <v>42</v>
      </c>
      <c r="G46" s="24">
        <v>0.4706597222222222</v>
      </c>
      <c r="H46" s="24">
        <v>0.4860069444444444</v>
      </c>
      <c r="I46" s="24">
        <f t="shared" si="2"/>
        <v>0.015347222222222234</v>
      </c>
    </row>
    <row r="47" spans="2:9" ht="12.75">
      <c r="B47" s="22">
        <v>192</v>
      </c>
      <c r="C47" s="23" t="s">
        <v>50</v>
      </c>
      <c r="D47" s="22" t="s">
        <v>17</v>
      </c>
      <c r="E47" s="23"/>
      <c r="F47" s="30" t="s">
        <v>42</v>
      </c>
      <c r="G47" s="24">
        <v>0.4704861111111111</v>
      </c>
      <c r="H47" s="24">
        <v>0.4816898148148148</v>
      </c>
      <c r="I47" s="24">
        <f t="shared" si="2"/>
        <v>0.011203703703703716</v>
      </c>
    </row>
    <row r="48" spans="2:9" ht="12.75">
      <c r="B48" s="22">
        <v>193</v>
      </c>
      <c r="C48" s="23" t="s">
        <v>51</v>
      </c>
      <c r="D48" s="22" t="s">
        <v>13</v>
      </c>
      <c r="E48" s="23"/>
      <c r="F48" s="30" t="s">
        <v>42</v>
      </c>
      <c r="G48" s="24">
        <v>0.4705439814814815</v>
      </c>
      <c r="H48" s="24">
        <v>0.4809375</v>
      </c>
      <c r="I48" s="24">
        <f t="shared" si="2"/>
        <v>0.010393518518518496</v>
      </c>
    </row>
    <row r="49" spans="2:9" ht="12.75">
      <c r="B49" s="22">
        <v>166</v>
      </c>
      <c r="C49" s="23" t="s">
        <v>52</v>
      </c>
      <c r="D49" s="22" t="s">
        <v>13</v>
      </c>
      <c r="E49" s="23"/>
      <c r="F49" s="30" t="s">
        <v>42</v>
      </c>
      <c r="G49" s="24">
        <v>0.4706018518518518</v>
      </c>
      <c r="H49" s="24">
        <v>0.48356481481481484</v>
      </c>
      <c r="I49" s="24">
        <f t="shared" si="2"/>
        <v>0.01296296296296301</v>
      </c>
    </row>
    <row r="50" spans="2:9" ht="12.75">
      <c r="B50" s="22">
        <v>72</v>
      </c>
      <c r="C50" s="25" t="s">
        <v>53</v>
      </c>
      <c r="D50" s="32" t="s">
        <v>17</v>
      </c>
      <c r="E50" s="23"/>
      <c r="F50" s="30" t="s">
        <v>42</v>
      </c>
      <c r="G50" s="24">
        <v>0.4706597222222222</v>
      </c>
      <c r="H50" s="24">
        <v>0.48333333333333334</v>
      </c>
      <c r="I50" s="24">
        <f t="shared" si="2"/>
        <v>0.01267361111111115</v>
      </c>
    </row>
    <row r="51" spans="2:9" ht="12.75">
      <c r="B51" s="22"/>
      <c r="C51" s="22"/>
      <c r="D51" s="22"/>
      <c r="E51" s="22"/>
      <c r="F51" s="30"/>
      <c r="G51" s="24"/>
      <c r="H51" s="24"/>
      <c r="I51" s="24"/>
    </row>
    <row r="52" spans="2:9" ht="12.75">
      <c r="B52" s="22"/>
      <c r="C52" s="22"/>
      <c r="D52" s="22"/>
      <c r="E52" s="22"/>
      <c r="F52" s="30"/>
      <c r="G52" s="24"/>
      <c r="H52" s="24"/>
      <c r="I52" s="24"/>
    </row>
    <row r="53" spans="2:9" ht="12.75">
      <c r="B53" s="27"/>
      <c r="C53" s="28"/>
      <c r="D53" s="27"/>
      <c r="E53" s="27"/>
      <c r="F53" s="27"/>
      <c r="G53" s="29"/>
      <c r="H53" s="29"/>
      <c r="I53" s="29"/>
    </row>
    <row r="54" spans="2:9" ht="12.75">
      <c r="B54" s="27"/>
      <c r="C54" s="28"/>
      <c r="D54" s="27"/>
      <c r="E54" s="27"/>
      <c r="F54" s="27"/>
      <c r="G54" s="29"/>
      <c r="H54" s="29"/>
      <c r="I54" s="29"/>
    </row>
    <row r="55" spans="2:9" ht="12.75">
      <c r="B55" s="22">
        <v>194</v>
      </c>
      <c r="C55" s="23" t="s">
        <v>54</v>
      </c>
      <c r="D55" s="22" t="s">
        <v>13</v>
      </c>
      <c r="E55" s="23"/>
      <c r="F55" s="30" t="s">
        <v>55</v>
      </c>
      <c r="G55" s="24">
        <v>0.4732638888888889</v>
      </c>
      <c r="H55" s="24">
        <v>0.4888078703703704</v>
      </c>
      <c r="I55" s="24">
        <f aca="true" t="shared" si="3" ref="I55:I62">H55-G55</f>
        <v>0.015543981481481506</v>
      </c>
    </row>
    <row r="56" spans="2:9" ht="12.75">
      <c r="B56" s="22">
        <v>196</v>
      </c>
      <c r="C56" s="23" t="s">
        <v>56</v>
      </c>
      <c r="D56" s="22" t="s">
        <v>13</v>
      </c>
      <c r="E56" s="23" t="s">
        <v>23</v>
      </c>
      <c r="F56" s="33" t="s">
        <v>55</v>
      </c>
      <c r="G56" s="24">
        <v>0.4733217592592593</v>
      </c>
      <c r="H56" s="24">
        <v>0.486875</v>
      </c>
      <c r="I56" s="24">
        <f t="shared" si="3"/>
        <v>0.013553240740740713</v>
      </c>
    </row>
    <row r="57" spans="2:9" ht="12.75">
      <c r="B57" s="22">
        <v>197</v>
      </c>
      <c r="C57" s="23" t="s">
        <v>57</v>
      </c>
      <c r="D57" s="22" t="s">
        <v>13</v>
      </c>
      <c r="E57" s="23" t="s">
        <v>58</v>
      </c>
      <c r="F57" s="33" t="s">
        <v>55</v>
      </c>
      <c r="G57" s="24">
        <v>0.4733796296296296</v>
      </c>
      <c r="H57" s="24">
        <v>0.4882523148148148</v>
      </c>
      <c r="I57" s="24">
        <f t="shared" si="3"/>
        <v>0.014872685185185197</v>
      </c>
    </row>
    <row r="58" spans="2:9" ht="12.75">
      <c r="B58" s="22">
        <v>198</v>
      </c>
      <c r="C58" s="23" t="s">
        <v>59</v>
      </c>
      <c r="D58" s="22" t="s">
        <v>13</v>
      </c>
      <c r="E58" s="23"/>
      <c r="F58" s="33" t="s">
        <v>55</v>
      </c>
      <c r="G58" s="24">
        <v>0.4732638888888889</v>
      </c>
      <c r="H58" s="24">
        <v>0.4865162037037037</v>
      </c>
      <c r="I58" s="24">
        <f t="shared" si="3"/>
        <v>0.013252314814814814</v>
      </c>
    </row>
    <row r="59" spans="2:9" ht="12.75">
      <c r="B59" s="22">
        <v>199</v>
      </c>
      <c r="C59" s="23" t="s">
        <v>60</v>
      </c>
      <c r="D59" s="22" t="s">
        <v>13</v>
      </c>
      <c r="E59" s="23" t="s">
        <v>23</v>
      </c>
      <c r="F59" s="33" t="s">
        <v>55</v>
      </c>
      <c r="G59" s="24">
        <v>0.4733217592592593</v>
      </c>
      <c r="H59" s="24">
        <v>0.48836805555555557</v>
      </c>
      <c r="I59" s="24">
        <f t="shared" si="3"/>
        <v>0.01504629629629628</v>
      </c>
    </row>
    <row r="60" spans="2:9" ht="12.75">
      <c r="B60" s="22">
        <v>200</v>
      </c>
      <c r="C60" s="23" t="s">
        <v>61</v>
      </c>
      <c r="D60" s="22" t="s">
        <v>13</v>
      </c>
      <c r="E60" s="23" t="s">
        <v>23</v>
      </c>
      <c r="F60" s="33" t="s">
        <v>55</v>
      </c>
      <c r="G60" s="24">
        <v>0.4733796296296296</v>
      </c>
      <c r="H60" s="24">
        <v>0.48840277777777774</v>
      </c>
      <c r="I60" s="24">
        <f t="shared" si="3"/>
        <v>0.015023148148148147</v>
      </c>
    </row>
    <row r="61" spans="2:9" ht="12.75">
      <c r="B61" s="22">
        <v>164</v>
      </c>
      <c r="C61" s="23" t="s">
        <v>62</v>
      </c>
      <c r="D61" s="22" t="s">
        <v>17</v>
      </c>
      <c r="E61" s="23"/>
      <c r="F61" s="33" t="s">
        <v>55</v>
      </c>
      <c r="G61" s="24">
        <v>0.4732638888888889</v>
      </c>
      <c r="H61" s="24">
        <v>0.49221064814814813</v>
      </c>
      <c r="I61" s="24">
        <f t="shared" si="3"/>
        <v>0.01894675925925926</v>
      </c>
    </row>
    <row r="62" spans="2:9" ht="12.75">
      <c r="B62" s="22">
        <v>8</v>
      </c>
      <c r="C62" s="25" t="s">
        <v>63</v>
      </c>
      <c r="D62" s="32" t="s">
        <v>17</v>
      </c>
      <c r="E62" s="22"/>
      <c r="F62" s="33" t="s">
        <v>55</v>
      </c>
      <c r="G62" s="24">
        <v>0.4732638888888889</v>
      </c>
      <c r="H62" s="24">
        <v>0.49112268518518515</v>
      </c>
      <c r="I62" s="24">
        <f t="shared" si="3"/>
        <v>0.017858796296296275</v>
      </c>
    </row>
    <row r="63" spans="2:9" ht="12.75">
      <c r="B63" s="22"/>
      <c r="C63" s="23"/>
      <c r="D63" s="22"/>
      <c r="E63" s="22"/>
      <c r="F63" s="33"/>
      <c r="G63" s="24"/>
      <c r="H63" s="24"/>
      <c r="I63" s="24"/>
    </row>
    <row r="64" spans="2:9" ht="12.75">
      <c r="B64" s="22"/>
      <c r="C64" s="23"/>
      <c r="D64" s="22"/>
      <c r="E64" s="22"/>
      <c r="F64" s="33"/>
      <c r="G64" s="24"/>
      <c r="H64" s="24"/>
      <c r="I64" s="24"/>
    </row>
    <row r="65" spans="2:9" ht="12.75">
      <c r="B65" s="27"/>
      <c r="C65" s="28"/>
      <c r="D65" s="27"/>
      <c r="E65" s="27"/>
      <c r="F65" s="27"/>
      <c r="G65" s="27"/>
      <c r="H65" s="27"/>
      <c r="I65" s="27"/>
    </row>
    <row r="66" spans="2:9" s="14" customFormat="1" ht="12.75">
      <c r="B66" s="27"/>
      <c r="C66" s="28"/>
      <c r="D66" s="27"/>
      <c r="E66" s="27"/>
      <c r="F66" s="27"/>
      <c r="G66" s="27"/>
      <c r="H66" s="27"/>
      <c r="I66" s="27"/>
    </row>
    <row r="67" spans="2:9" s="14" customFormat="1" ht="12.75">
      <c r="B67" s="22">
        <v>162</v>
      </c>
      <c r="C67" s="23" t="s">
        <v>64</v>
      </c>
      <c r="D67" s="22" t="s">
        <v>17</v>
      </c>
      <c r="E67" s="23" t="s">
        <v>23</v>
      </c>
      <c r="F67" s="34" t="s">
        <v>65</v>
      </c>
      <c r="G67" s="24">
        <v>0.4756944444444444</v>
      </c>
      <c r="H67" s="24">
        <v>0.4935763888888889</v>
      </c>
      <c r="I67" s="24">
        <f>H67-G67</f>
        <v>0.017881944444444464</v>
      </c>
    </row>
    <row r="68" spans="2:9" s="14" customFormat="1" ht="12.75">
      <c r="B68" s="22">
        <v>163</v>
      </c>
      <c r="C68" s="23" t="s">
        <v>66</v>
      </c>
      <c r="D68" s="22" t="s">
        <v>13</v>
      </c>
      <c r="E68" s="23" t="s">
        <v>67</v>
      </c>
      <c r="F68" s="34" t="s">
        <v>65</v>
      </c>
      <c r="G68" s="24">
        <v>0.4756944444444444</v>
      </c>
      <c r="H68" s="24">
        <v>0.49530092592592595</v>
      </c>
      <c r="I68" s="24">
        <f>H68-G68</f>
        <v>0.01960648148148153</v>
      </c>
    </row>
    <row r="69" spans="2:9" s="14" customFormat="1" ht="12.75">
      <c r="B69" s="22">
        <v>62</v>
      </c>
      <c r="C69" s="25" t="s">
        <v>68</v>
      </c>
      <c r="D69" s="32" t="s">
        <v>13</v>
      </c>
      <c r="E69" s="22"/>
      <c r="F69" s="34" t="s">
        <v>65</v>
      </c>
      <c r="G69" s="24">
        <v>0.4756944444444444</v>
      </c>
      <c r="H69" s="24">
        <v>0.49495370370370373</v>
      </c>
      <c r="I69" s="24">
        <f>H69-G69</f>
        <v>0.01925925925925931</v>
      </c>
    </row>
    <row r="70" spans="2:9" s="14" customFormat="1" ht="12.75">
      <c r="B70" s="22"/>
      <c r="C70" s="25"/>
      <c r="D70" s="32"/>
      <c r="E70" s="22"/>
      <c r="F70" s="34"/>
      <c r="G70" s="24"/>
      <c r="H70" s="24"/>
      <c r="I70" s="24"/>
    </row>
    <row r="71" spans="2:9" s="14" customFormat="1" ht="12.75">
      <c r="B71" s="22"/>
      <c r="C71" s="25"/>
      <c r="D71" s="32"/>
      <c r="E71" s="22"/>
      <c r="F71" s="34"/>
      <c r="G71" s="24"/>
      <c r="H71" s="24"/>
      <c r="I71" s="24"/>
    </row>
    <row r="72" spans="2:9" s="14" customFormat="1" ht="12.75">
      <c r="B72" s="27"/>
      <c r="C72" s="28"/>
      <c r="D72" s="27"/>
      <c r="E72" s="27"/>
      <c r="F72" s="27"/>
      <c r="G72" s="27"/>
      <c r="H72" s="27"/>
      <c r="I72" s="27"/>
    </row>
    <row r="73" spans="2:9" s="14" customFormat="1" ht="12.75">
      <c r="B73" s="27"/>
      <c r="C73" s="28"/>
      <c r="D73" s="27"/>
      <c r="E73" s="27"/>
      <c r="F73" s="27"/>
      <c r="G73" s="27"/>
      <c r="H73" s="27"/>
      <c r="I73" s="27"/>
    </row>
    <row r="74" spans="2:9" s="14" customFormat="1" ht="12.75">
      <c r="B74" s="15"/>
      <c r="C74" s="5"/>
      <c r="D74" s="35"/>
      <c r="E74" s="35"/>
      <c r="F74" s="35"/>
      <c r="G74" s="35"/>
      <c r="H74" s="35"/>
      <c r="I74" s="35"/>
    </row>
    <row r="75" spans="2:10" s="14" customFormat="1" ht="18">
      <c r="B75" s="36" t="s">
        <v>69</v>
      </c>
      <c r="C75" s="37"/>
      <c r="D75" s="38"/>
      <c r="E75" s="38"/>
      <c r="F75" s="38"/>
      <c r="G75" s="38"/>
      <c r="H75" s="38"/>
      <c r="I75" s="38"/>
      <c r="J75" s="39"/>
    </row>
    <row r="76" spans="2:9" ht="19.5" customHeight="1">
      <c r="B76" s="36" t="s">
        <v>70</v>
      </c>
      <c r="C76" s="37"/>
      <c r="D76" s="38"/>
      <c r="E76" s="38"/>
      <c r="F76" s="38"/>
      <c r="G76" s="38"/>
      <c r="H76" s="38"/>
      <c r="I76" s="38"/>
    </row>
  </sheetData>
  <sheetProtection/>
  <printOptions/>
  <pageMargins left="0.4" right="0.31" top="0.36" bottom="0.62" header="0.16" footer="0.5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bourne</dc:creator>
  <cp:keywords/>
  <dc:description/>
  <cp:lastModifiedBy> </cp:lastModifiedBy>
  <dcterms:created xsi:type="dcterms:W3CDTF">2011-05-08T16:39:58Z</dcterms:created>
  <dcterms:modified xsi:type="dcterms:W3CDTF">2011-05-08T16:45:40Z</dcterms:modified>
  <cp:category/>
  <cp:version/>
  <cp:contentType/>
  <cp:contentStatus/>
</cp:coreProperties>
</file>